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21" sheetId="1" r:id="rId1"/>
    <sheet name="Sheet2" sheetId="2" r:id="rId2"/>
    <sheet name="Sheet3" sheetId="3" r:id="rId3"/>
  </sheets>
  <definedNames>
    <definedName name="_xlnm.Print_Area" localSheetId="0">'2021'!$A$1:$I$56</definedName>
  </definedNames>
  <calcPr fullCalcOnLoad="1"/>
</workbook>
</file>

<file path=xl/sharedStrings.xml><?xml version="1.0" encoding="utf-8"?>
<sst xmlns="http://schemas.openxmlformats.org/spreadsheetml/2006/main" count="180" uniqueCount="123">
  <si>
    <t>Budget Name</t>
  </si>
  <si>
    <t>Acct#</t>
  </si>
  <si>
    <t>Acct Sub</t>
  </si>
  <si>
    <t>Sub Name</t>
  </si>
  <si>
    <t>Contact</t>
  </si>
  <si>
    <t>Total</t>
  </si>
  <si>
    <t xml:space="preserve">Police </t>
  </si>
  <si>
    <t>Police Department</t>
  </si>
  <si>
    <t>Wade Parsons</t>
  </si>
  <si>
    <t xml:space="preserve">Fire </t>
  </si>
  <si>
    <t>Fire Department</t>
  </si>
  <si>
    <t>Emergency Management</t>
  </si>
  <si>
    <t>Code Enforcement</t>
  </si>
  <si>
    <t>Cemeteries</t>
  </si>
  <si>
    <t>Town Cemeteries</t>
  </si>
  <si>
    <t>Beth Caillouette</t>
  </si>
  <si>
    <t>Highway Dept.</t>
  </si>
  <si>
    <t>Winter</t>
  </si>
  <si>
    <t>Storm Water Mgmt</t>
  </si>
  <si>
    <t>Financial Administration</t>
  </si>
  <si>
    <t>Auditing Contract</t>
  </si>
  <si>
    <t>Legal</t>
  </si>
  <si>
    <t>Legal Department</t>
  </si>
  <si>
    <t>Advertising&amp;Regional Assoc</t>
  </si>
  <si>
    <t>Debt Service</t>
  </si>
  <si>
    <t>Dams</t>
  </si>
  <si>
    <t>DAM Dues &amp; Memberships</t>
  </si>
  <si>
    <t>Tax Collection</t>
  </si>
  <si>
    <t>Treasury</t>
  </si>
  <si>
    <t>Conservation</t>
  </si>
  <si>
    <t>Conservation Commission</t>
  </si>
  <si>
    <t>Heritage Commission</t>
  </si>
  <si>
    <t>Recreation</t>
  </si>
  <si>
    <t>Health</t>
  </si>
  <si>
    <t>Health Officer</t>
  </si>
  <si>
    <t>Brian Lockard</t>
  </si>
  <si>
    <t>Health Laboratory</t>
  </si>
  <si>
    <t>Health Mosquito Control</t>
  </si>
  <si>
    <t>Septic Inspection</t>
  </si>
  <si>
    <t>Election,Registration&amp;Stat</t>
  </si>
  <si>
    <t>Town Clerk</t>
  </si>
  <si>
    <t>Welfare</t>
  </si>
  <si>
    <t>General Assistance</t>
  </si>
  <si>
    <t>Direct Assistance</t>
  </si>
  <si>
    <t>Vendor Payments</t>
  </si>
  <si>
    <t>Voter Registration</t>
  </si>
  <si>
    <t>Patriotic Purposes</t>
  </si>
  <si>
    <t>Planning/Zoning</t>
  </si>
  <si>
    <t>Zoning Appeals</t>
  </si>
  <si>
    <t>Planning Board</t>
  </si>
  <si>
    <t>Waste Disposal &amp; Recycling</t>
  </si>
  <si>
    <t>Household Hazardous Wast</t>
  </si>
  <si>
    <t xml:space="preserve">Information Technologies </t>
  </si>
  <si>
    <t>Library</t>
  </si>
  <si>
    <t>Library Administration</t>
  </si>
  <si>
    <t>Street Lighting</t>
  </si>
  <si>
    <t>Gen Gov. Bldgs.</t>
  </si>
  <si>
    <t>Parks &amp; Recreation</t>
  </si>
  <si>
    <t>Parks Maintenance</t>
  </si>
  <si>
    <t>Executive</t>
  </si>
  <si>
    <t>Selectmen</t>
  </si>
  <si>
    <t>Town Meeting</t>
  </si>
  <si>
    <t>Insurance Other</t>
  </si>
  <si>
    <t>Personnel</t>
  </si>
  <si>
    <t>Other Expenses</t>
  </si>
  <si>
    <t>TOTAL</t>
  </si>
  <si>
    <t>Town Forest Maintenance</t>
  </si>
  <si>
    <t>Forestry Committee</t>
  </si>
  <si>
    <t>BOS/Patty</t>
  </si>
  <si>
    <t>Kim Burnham</t>
  </si>
  <si>
    <t>Tan</t>
  </si>
  <si>
    <t>Tan Interest</t>
  </si>
  <si>
    <t>Bonded Debt Principle</t>
  </si>
  <si>
    <t>Bonded Debt Interest</t>
  </si>
  <si>
    <t>ZBA</t>
  </si>
  <si>
    <t>Christine Tracy</t>
  </si>
  <si>
    <t>Community Center</t>
  </si>
  <si>
    <t>Road Maintence</t>
  </si>
  <si>
    <t>Tim Howard</t>
  </si>
  <si>
    <t>Carsten Springer</t>
  </si>
  <si>
    <t>Shawn O'Neil</t>
  </si>
  <si>
    <t>Town Buildings</t>
  </si>
  <si>
    <t>Advertising &amp; Regional Asso</t>
  </si>
  <si>
    <t>Revaluation of Property</t>
  </si>
  <si>
    <t>Assessing</t>
  </si>
  <si>
    <t>Hantman/Tracy</t>
  </si>
  <si>
    <t>BOS Approved</t>
  </si>
  <si>
    <t>CC - Milfoil</t>
  </si>
  <si>
    <t>Building Inspector</t>
  </si>
  <si>
    <t>Warrant Articles due to the BOS; Encumbrances</t>
  </si>
  <si>
    <t>Kathy Beattie</t>
  </si>
  <si>
    <t>John Faro</t>
  </si>
  <si>
    <t>Schedule Subject to Change</t>
  </si>
  <si>
    <t>Chief/Wards</t>
  </si>
  <si>
    <t>Playgrounds</t>
  </si>
  <si>
    <t>Highway</t>
  </si>
  <si>
    <t>Police</t>
  </si>
  <si>
    <t>Animal Control</t>
  </si>
  <si>
    <t>Waste Disposal, etal</t>
  </si>
  <si>
    <t>W 10/7/20</t>
  </si>
  <si>
    <t>W 10/7/21</t>
  </si>
  <si>
    <t>Selectmen's Budget Schedule - Fiscal Year 2021</t>
  </si>
  <si>
    <t>W 10/5/20</t>
  </si>
  <si>
    <t>W 10/19/20</t>
  </si>
  <si>
    <t xml:space="preserve"> W 10/19/20</t>
  </si>
  <si>
    <t>W 11/23/20</t>
  </si>
  <si>
    <t>2020 Budget</t>
  </si>
  <si>
    <t>W 11/2/20</t>
  </si>
  <si>
    <t>BOS/Kim</t>
  </si>
  <si>
    <t>BOS/Gail</t>
  </si>
  <si>
    <t>Chris/Kim</t>
  </si>
  <si>
    <t>Gail Turilli</t>
  </si>
  <si>
    <t>Carol Baird</t>
  </si>
  <si>
    <t>Sheila J.</t>
  </si>
  <si>
    <t>Ann M./Trustees</t>
  </si>
  <si>
    <t>Kelly Beattie</t>
  </si>
  <si>
    <t>Trustee of Trust Fund</t>
  </si>
  <si>
    <t>Kathie Beatie</t>
  </si>
  <si>
    <t>Meet Date w/BOS Approved</t>
  </si>
  <si>
    <t>Amy Burie</t>
  </si>
  <si>
    <t>W 12/7/20</t>
  </si>
  <si>
    <t>W 12/14/20</t>
  </si>
  <si>
    <t>J. Seaver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</si>
</sst>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mmm\-yyyy"/>
    <numFmt numFmtId="167" formatCode="&quot;$&quot;#,##0.00"/>
    <numFmt numFmtId="168" formatCode="&quot;$&quot;#,##0"/>
    <numFmt numFmtId="169" formatCode="[$-409]dddd\,\ mmmm\ dd\,\ yyyy"/>
    <numFmt numFmtId="170" formatCode="m/d/yy;@"/>
    <numFmt numFmtId="171" formatCode="[$-409]dddd\,\ 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170" fontId="4" fillId="33" borderId="12" xfId="0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2" xfId="0" applyFont="1" applyFill="1" applyBorder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8" fontId="4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 horizontal="right"/>
    </xf>
    <xf numFmtId="170" fontId="0" fillId="0" borderId="15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170" fontId="0" fillId="0" borderId="18" xfId="0" applyNumberFormat="1" applyFont="1" applyBorder="1" applyAlignment="1">
      <alignment horizontal="right"/>
    </xf>
    <xf numFmtId="170" fontId="0" fillId="0" borderId="20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170" fontId="0" fillId="0" borderId="22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8" fontId="9" fillId="0" borderId="24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26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168" fontId="4" fillId="0" borderId="27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70" fontId="0" fillId="0" borderId="31" xfId="0" applyNumberFormat="1" applyFont="1" applyBorder="1" applyAlignment="1">
      <alignment horizontal="right"/>
    </xf>
    <xf numFmtId="170" fontId="0" fillId="0" borderId="21" xfId="0" applyNumberFormat="1" applyFont="1" applyBorder="1" applyAlignment="1">
      <alignment horizontal="right"/>
    </xf>
    <xf numFmtId="170" fontId="0" fillId="0" borderId="32" xfId="0" applyNumberFormat="1" applyFont="1" applyBorder="1" applyAlignment="1">
      <alignment horizontal="right"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8" fontId="0" fillId="0" borderId="29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38" fontId="0" fillId="0" borderId="34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3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18" xfId="0" applyFont="1" applyBorder="1" applyAlignment="1">
      <alignment horizontal="left"/>
    </xf>
    <xf numFmtId="42" fontId="4" fillId="0" borderId="22" xfId="0" applyNumberFormat="1" applyFont="1" applyBorder="1" applyAlignment="1">
      <alignment/>
    </xf>
    <xf numFmtId="42" fontId="8" fillId="0" borderId="15" xfId="0" applyNumberFormat="1" applyFont="1" applyBorder="1" applyAlignment="1">
      <alignment/>
    </xf>
    <xf numFmtId="42" fontId="4" fillId="0" borderId="15" xfId="0" applyNumberFormat="1" applyFont="1" applyBorder="1" applyAlignment="1">
      <alignment/>
    </xf>
    <xf numFmtId="42" fontId="4" fillId="0" borderId="15" xfId="0" applyNumberFormat="1" applyFont="1" applyFill="1" applyBorder="1" applyAlignment="1">
      <alignment/>
    </xf>
    <xf numFmtId="42" fontId="4" fillId="0" borderId="20" xfId="0" applyNumberFormat="1" applyFont="1" applyBorder="1" applyAlignment="1">
      <alignment/>
    </xf>
    <xf numFmtId="42" fontId="4" fillId="34" borderId="18" xfId="0" applyNumberFormat="1" applyFont="1" applyFill="1" applyBorder="1" applyAlignment="1">
      <alignment/>
    </xf>
    <xf numFmtId="42" fontId="4" fillId="0" borderId="15" xfId="0" applyNumberFormat="1" applyFont="1" applyBorder="1" applyAlignment="1">
      <alignment horizontal="right"/>
    </xf>
    <xf numFmtId="42" fontId="4" fillId="0" borderId="18" xfId="0" applyNumberFormat="1" applyFont="1" applyBorder="1" applyAlignment="1">
      <alignment/>
    </xf>
    <xf numFmtId="42" fontId="4" fillId="0" borderId="20" xfId="0" applyNumberFormat="1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24" xfId="0" applyNumberFormat="1" applyFont="1" applyBorder="1" applyAlignment="1">
      <alignment/>
    </xf>
    <xf numFmtId="42" fontId="4" fillId="0" borderId="25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0" fontId="0" fillId="0" borderId="24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3" fontId="0" fillId="34" borderId="26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8" fontId="0" fillId="0" borderId="26" xfId="0" applyNumberFormat="1" applyFont="1" applyBorder="1" applyAlignment="1">
      <alignment/>
    </xf>
    <xf numFmtId="42" fontId="8" fillId="0" borderId="27" xfId="0" applyNumberFormat="1" applyFont="1" applyBorder="1" applyAlignment="1">
      <alignment/>
    </xf>
    <xf numFmtId="8" fontId="4" fillId="0" borderId="27" xfId="0" applyNumberFormat="1" applyFont="1" applyFill="1" applyBorder="1" applyAlignment="1">
      <alignment/>
    </xf>
    <xf numFmtId="6" fontId="4" fillId="0" borderId="27" xfId="0" applyNumberFormat="1" applyFont="1" applyBorder="1" applyAlignment="1">
      <alignment/>
    </xf>
    <xf numFmtId="6" fontId="4" fillId="0" borderId="27" xfId="0" applyNumberFormat="1" applyFont="1" applyFill="1" applyBorder="1" applyAlignment="1">
      <alignment/>
    </xf>
    <xf numFmtId="42" fontId="4" fillId="0" borderId="27" xfId="0" applyNumberFormat="1" applyFont="1" applyFill="1" applyBorder="1" applyAlignment="1">
      <alignment/>
    </xf>
    <xf numFmtId="42" fontId="4" fillId="0" borderId="40" xfId="0" applyNumberFormat="1" applyFont="1" applyBorder="1" applyAlignment="1">
      <alignment/>
    </xf>
    <xf numFmtId="42" fontId="4" fillId="0" borderId="41" xfId="0" applyNumberFormat="1" applyFont="1" applyFill="1" applyBorder="1" applyAlignment="1">
      <alignment/>
    </xf>
    <xf numFmtId="42" fontId="4" fillId="0" borderId="27" xfId="0" applyNumberFormat="1" applyFont="1" applyBorder="1" applyAlignment="1">
      <alignment/>
    </xf>
    <xf numFmtId="42" fontId="4" fillId="0" borderId="40" xfId="0" applyNumberFormat="1" applyFont="1" applyFill="1" applyBorder="1" applyAlignment="1">
      <alignment/>
    </xf>
    <xf numFmtId="42" fontId="4" fillId="0" borderId="41" xfId="0" applyNumberFormat="1" applyFont="1" applyBorder="1" applyAlignment="1">
      <alignment/>
    </xf>
    <xf numFmtId="0" fontId="0" fillId="0" borderId="21" xfId="0" applyFont="1" applyBorder="1" applyAlignment="1">
      <alignment/>
    </xf>
    <xf numFmtId="168" fontId="4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70" fontId="4" fillId="33" borderId="12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wrapText="1"/>
    </xf>
    <xf numFmtId="42" fontId="4" fillId="0" borderId="27" xfId="39" applyNumberFormat="1" applyFont="1" applyFill="1" applyBorder="1" applyAlignment="1">
      <alignment/>
    </xf>
    <xf numFmtId="42" fontId="4" fillId="0" borderId="27" xfId="0" applyNumberFormat="1" applyFont="1" applyFill="1" applyBorder="1" applyAlignment="1">
      <alignment horizontal="right"/>
    </xf>
    <xf numFmtId="3" fontId="4" fillId="0" borderId="27" xfId="0" applyNumberFormat="1" applyFont="1" applyBorder="1" applyAlignment="1">
      <alignment/>
    </xf>
    <xf numFmtId="16" fontId="4" fillId="0" borderId="41" xfId="0" applyNumberFormat="1" applyFont="1" applyFill="1" applyBorder="1" applyAlignment="1">
      <alignment/>
    </xf>
    <xf numFmtId="42" fontId="4" fillId="0" borderId="41" xfId="0" applyNumberFormat="1" applyFont="1" applyBorder="1" applyAlignment="1">
      <alignment horizontal="right"/>
    </xf>
    <xf numFmtId="42" fontId="4" fillId="0" borderId="40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11"/>
  <sheetViews>
    <sheetView tabSelected="1" zoomScaleSheetLayoutView="100" workbookViewId="0" topLeftCell="A1">
      <selection activeCell="J45" sqref="J45"/>
    </sheetView>
  </sheetViews>
  <sheetFormatPr defaultColWidth="9.140625" defaultRowHeight="12.75"/>
  <cols>
    <col min="1" max="1" width="24.28125" style="5" customWidth="1"/>
    <col min="2" max="2" width="4.8515625" style="5" customWidth="1"/>
    <col min="3" max="3" width="7.140625" style="5" customWidth="1"/>
    <col min="4" max="4" width="24.00390625" style="5" customWidth="1"/>
    <col min="5" max="5" width="15.00390625" style="5" customWidth="1"/>
    <col min="6" max="6" width="10.57421875" style="5" customWidth="1"/>
    <col min="7" max="7" width="10.421875" style="41" customWidth="1"/>
    <col min="8" max="8" width="0.13671875" style="5" customWidth="1"/>
    <col min="9" max="9" width="15.7109375" style="32" customWidth="1"/>
    <col min="10" max="16384" width="9.140625" style="5" customWidth="1"/>
  </cols>
  <sheetData>
    <row r="1" spans="1:10" ht="23.25" customHeight="1" thickBot="1">
      <c r="A1" s="1" t="s">
        <v>101</v>
      </c>
      <c r="B1" s="2"/>
      <c r="C1" s="2"/>
      <c r="D1" s="2"/>
      <c r="E1" s="2"/>
      <c r="F1" s="3"/>
      <c r="G1" s="4"/>
      <c r="H1" s="3"/>
      <c r="I1" s="145"/>
      <c r="J1" s="19"/>
    </row>
    <row r="2" spans="1:10" ht="41.25" customHeight="1" thickBo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106</v>
      </c>
      <c r="G2" s="10" t="s">
        <v>118</v>
      </c>
      <c r="H2" s="11" t="s">
        <v>5</v>
      </c>
      <c r="I2" s="146" t="s">
        <v>86</v>
      </c>
      <c r="J2" s="19"/>
    </row>
    <row r="3" spans="1:10" ht="12.75">
      <c r="A3" s="27" t="s">
        <v>19</v>
      </c>
      <c r="B3" s="57">
        <v>4150</v>
      </c>
      <c r="C3" s="57">
        <v>4150.2</v>
      </c>
      <c r="D3" s="33" t="s">
        <v>20</v>
      </c>
      <c r="E3" s="120" t="s">
        <v>108</v>
      </c>
      <c r="F3" s="108">
        <v>28500</v>
      </c>
      <c r="G3" s="58" t="s">
        <v>102</v>
      </c>
      <c r="H3" s="106"/>
      <c r="I3" s="137"/>
      <c r="J3" s="144"/>
    </row>
    <row r="4" spans="1:9" s="19" customFormat="1" ht="12.75" hidden="1">
      <c r="A4" s="59" t="s">
        <v>24</v>
      </c>
      <c r="B4" s="16">
        <v>4710</v>
      </c>
      <c r="C4" s="16">
        <v>4711.2</v>
      </c>
      <c r="D4" s="17" t="s">
        <v>72</v>
      </c>
      <c r="E4" s="16" t="s">
        <v>68</v>
      </c>
      <c r="F4" s="109"/>
      <c r="G4" s="58" t="s">
        <v>99</v>
      </c>
      <c r="H4" s="72"/>
      <c r="I4" s="130"/>
    </row>
    <row r="5" spans="1:10" ht="12.75" hidden="1">
      <c r="A5" s="59" t="s">
        <v>24</v>
      </c>
      <c r="B5" s="16">
        <v>4721</v>
      </c>
      <c r="C5" s="16">
        <v>4721.1</v>
      </c>
      <c r="D5" s="17" t="s">
        <v>73</v>
      </c>
      <c r="E5" s="16" t="s">
        <v>68</v>
      </c>
      <c r="F5" s="109"/>
      <c r="G5" s="58" t="s">
        <v>100</v>
      </c>
      <c r="H5" s="72"/>
      <c r="I5" s="130"/>
      <c r="J5" s="19"/>
    </row>
    <row r="6" spans="1:10" ht="12.75">
      <c r="A6" s="28" t="s">
        <v>83</v>
      </c>
      <c r="B6" s="13">
        <v>4152</v>
      </c>
      <c r="C6" s="13">
        <v>4152.1</v>
      </c>
      <c r="D6" s="15" t="s">
        <v>84</v>
      </c>
      <c r="E6" s="43" t="s">
        <v>109</v>
      </c>
      <c r="F6" s="110">
        <v>27000</v>
      </c>
      <c r="G6" s="47" t="s">
        <v>102</v>
      </c>
      <c r="H6" s="76"/>
      <c r="I6" s="131">
        <v>27000</v>
      </c>
      <c r="J6" s="19"/>
    </row>
    <row r="7" spans="1:10" ht="12.75">
      <c r="A7" s="21" t="s">
        <v>25</v>
      </c>
      <c r="B7" s="13">
        <v>4319.4</v>
      </c>
      <c r="C7" s="13">
        <v>4319.4</v>
      </c>
      <c r="D7" s="20" t="s">
        <v>26</v>
      </c>
      <c r="E7" s="43" t="s">
        <v>108</v>
      </c>
      <c r="F7" s="110">
        <v>134</v>
      </c>
      <c r="G7" s="47" t="s">
        <v>102</v>
      </c>
      <c r="H7" s="85"/>
      <c r="I7" s="132">
        <v>134</v>
      </c>
      <c r="J7" s="19"/>
    </row>
    <row r="8" spans="1:10" s="12" customFormat="1" ht="12.75">
      <c r="A8" s="60" t="s">
        <v>11</v>
      </c>
      <c r="B8" s="20">
        <v>4290</v>
      </c>
      <c r="C8" s="20">
        <v>4290.1</v>
      </c>
      <c r="D8" s="15" t="s">
        <v>11</v>
      </c>
      <c r="E8" s="15" t="s">
        <v>80</v>
      </c>
      <c r="F8" s="111">
        <v>8076</v>
      </c>
      <c r="G8" s="47" t="s">
        <v>102</v>
      </c>
      <c r="H8" s="72"/>
      <c r="I8" s="133">
        <v>8076</v>
      </c>
      <c r="J8" s="18"/>
    </row>
    <row r="9" spans="1:10" ht="13.5" thickBot="1">
      <c r="A9" s="64" t="s">
        <v>70</v>
      </c>
      <c r="B9" s="29">
        <v>4723</v>
      </c>
      <c r="C9" s="29"/>
      <c r="D9" s="104" t="s">
        <v>71</v>
      </c>
      <c r="E9" s="53" t="s">
        <v>68</v>
      </c>
      <c r="F9" s="112">
        <v>1500</v>
      </c>
      <c r="G9" s="51" t="s">
        <v>102</v>
      </c>
      <c r="H9" s="72"/>
      <c r="I9" s="131">
        <v>1500</v>
      </c>
      <c r="J9" s="19"/>
    </row>
    <row r="10" spans="1:10" ht="12.75" hidden="1">
      <c r="A10" s="61" t="s">
        <v>12</v>
      </c>
      <c r="B10" s="49">
        <v>4240</v>
      </c>
      <c r="C10" s="49">
        <v>4241.6</v>
      </c>
      <c r="D10" s="49" t="s">
        <v>38</v>
      </c>
      <c r="E10" s="49" t="s">
        <v>35</v>
      </c>
      <c r="F10" s="113"/>
      <c r="G10" s="50"/>
      <c r="H10" s="126"/>
      <c r="I10" s="134"/>
      <c r="J10" s="19"/>
    </row>
    <row r="11" spans="1:10" ht="12.75">
      <c r="A11" s="21" t="s">
        <v>19</v>
      </c>
      <c r="B11" s="13">
        <v>4150</v>
      </c>
      <c r="C11" s="13">
        <v>4150.5</v>
      </c>
      <c r="D11" s="13" t="s">
        <v>28</v>
      </c>
      <c r="E11" s="43" t="s">
        <v>90</v>
      </c>
      <c r="F11" s="110">
        <v>11189.05</v>
      </c>
      <c r="G11" s="52">
        <v>44116</v>
      </c>
      <c r="H11" s="72"/>
      <c r="I11" s="134">
        <v>11189</v>
      </c>
      <c r="J11" s="19"/>
    </row>
    <row r="12" spans="1:10" ht="12.75">
      <c r="A12" s="21" t="s">
        <v>59</v>
      </c>
      <c r="B12" s="13">
        <v>4130</v>
      </c>
      <c r="C12" s="13">
        <v>4130.3</v>
      </c>
      <c r="D12" s="20" t="s">
        <v>61</v>
      </c>
      <c r="E12" s="43" t="s">
        <v>69</v>
      </c>
      <c r="F12" s="110">
        <v>1800</v>
      </c>
      <c r="G12" s="52">
        <v>44116</v>
      </c>
      <c r="H12" s="77"/>
      <c r="I12" s="134">
        <v>2000</v>
      </c>
      <c r="J12" s="19"/>
    </row>
    <row r="13" spans="1:10" ht="12.75">
      <c r="A13" s="21" t="s">
        <v>23</v>
      </c>
      <c r="B13" s="13">
        <v>4197.1</v>
      </c>
      <c r="C13" s="13">
        <v>4197.1</v>
      </c>
      <c r="D13" s="14" t="s">
        <v>82</v>
      </c>
      <c r="E13" s="43" t="s">
        <v>108</v>
      </c>
      <c r="F13" s="110">
        <v>3833</v>
      </c>
      <c r="G13" s="52">
        <v>44116</v>
      </c>
      <c r="H13" s="72"/>
      <c r="I13" s="134">
        <v>3833</v>
      </c>
      <c r="J13" s="19"/>
    </row>
    <row r="14" spans="1:10" s="12" customFormat="1" ht="12.75">
      <c r="A14" s="21" t="s">
        <v>46</v>
      </c>
      <c r="B14" s="13">
        <v>4583</v>
      </c>
      <c r="C14" s="13">
        <v>4583.1</v>
      </c>
      <c r="D14" s="13" t="s">
        <v>46</v>
      </c>
      <c r="E14" s="43" t="s">
        <v>91</v>
      </c>
      <c r="F14" s="110">
        <v>4533</v>
      </c>
      <c r="G14" s="52">
        <v>44116</v>
      </c>
      <c r="H14" s="72"/>
      <c r="I14" s="134">
        <v>4533</v>
      </c>
      <c r="J14" s="18"/>
    </row>
    <row r="15" spans="1:10" ht="12.75">
      <c r="A15" s="22" t="s">
        <v>74</v>
      </c>
      <c r="B15" s="23">
        <v>4191</v>
      </c>
      <c r="C15" s="23">
        <v>4191.3</v>
      </c>
      <c r="D15" s="23" t="s">
        <v>48</v>
      </c>
      <c r="E15" s="70" t="s">
        <v>111</v>
      </c>
      <c r="F15" s="115">
        <v>845</v>
      </c>
      <c r="G15" s="52">
        <v>44116</v>
      </c>
      <c r="H15" s="86"/>
      <c r="I15" s="137">
        <v>845</v>
      </c>
      <c r="J15" s="19"/>
    </row>
    <row r="16" spans="1:10" s="12" customFormat="1" ht="13.5" thickBot="1">
      <c r="A16" s="62" t="s">
        <v>47</v>
      </c>
      <c r="B16" s="55">
        <v>4191</v>
      </c>
      <c r="C16" s="55">
        <v>4191.1</v>
      </c>
      <c r="D16" s="55" t="s">
        <v>49</v>
      </c>
      <c r="E16" s="71" t="s">
        <v>111</v>
      </c>
      <c r="F16" s="116">
        <v>3300</v>
      </c>
      <c r="G16" s="51">
        <v>44116</v>
      </c>
      <c r="H16" s="87"/>
      <c r="I16" s="134">
        <v>3700</v>
      </c>
      <c r="J16" s="18"/>
    </row>
    <row r="17" spans="1:10" ht="12.75">
      <c r="A17" s="21" t="s">
        <v>33</v>
      </c>
      <c r="B17" s="13">
        <v>4410</v>
      </c>
      <c r="C17" s="13">
        <v>4411.1</v>
      </c>
      <c r="D17" s="13" t="s">
        <v>34</v>
      </c>
      <c r="E17" s="13" t="s">
        <v>35</v>
      </c>
      <c r="F17" s="119">
        <v>844</v>
      </c>
      <c r="G17" s="47" t="s">
        <v>104</v>
      </c>
      <c r="H17" s="127"/>
      <c r="I17" s="134">
        <v>809</v>
      </c>
      <c r="J17" s="19"/>
    </row>
    <row r="18" spans="1:10" ht="12.75">
      <c r="A18" s="21" t="s">
        <v>33</v>
      </c>
      <c r="B18" s="13">
        <v>4410</v>
      </c>
      <c r="C18" s="13">
        <v>4411.2</v>
      </c>
      <c r="D18" s="13" t="s">
        <v>36</v>
      </c>
      <c r="E18" s="13" t="s">
        <v>35</v>
      </c>
      <c r="F18" s="110">
        <v>120</v>
      </c>
      <c r="G18" s="52" t="s">
        <v>103</v>
      </c>
      <c r="H18" s="85"/>
      <c r="I18" s="134">
        <v>120</v>
      </c>
      <c r="J18" s="19"/>
    </row>
    <row r="19" spans="1:10" ht="12.75">
      <c r="A19" s="21" t="s">
        <v>33</v>
      </c>
      <c r="B19" s="13">
        <v>4410</v>
      </c>
      <c r="C19" s="13">
        <v>4411.3</v>
      </c>
      <c r="D19" s="13" t="s">
        <v>37</v>
      </c>
      <c r="E19" s="13" t="s">
        <v>35</v>
      </c>
      <c r="F19" s="110">
        <v>27000</v>
      </c>
      <c r="G19" s="52" t="s">
        <v>103</v>
      </c>
      <c r="H19" s="72"/>
      <c r="I19" s="134">
        <v>27000</v>
      </c>
      <c r="J19" s="19"/>
    </row>
    <row r="20" spans="1:10" ht="12.75">
      <c r="A20" s="22" t="s">
        <v>32</v>
      </c>
      <c r="B20" s="23">
        <v>4589</v>
      </c>
      <c r="C20" s="23">
        <v>4589.1</v>
      </c>
      <c r="D20" s="23" t="s">
        <v>32</v>
      </c>
      <c r="E20" s="107" t="s">
        <v>117</v>
      </c>
      <c r="F20" s="115">
        <v>17750</v>
      </c>
      <c r="G20" s="52" t="s">
        <v>103</v>
      </c>
      <c r="H20" s="86"/>
      <c r="I20" s="137">
        <v>17750</v>
      </c>
      <c r="J20" s="19"/>
    </row>
    <row r="21" spans="1:10" ht="12.75">
      <c r="A21" s="21" t="s">
        <v>31</v>
      </c>
      <c r="B21" s="13">
        <v>4199</v>
      </c>
      <c r="C21" s="13">
        <v>4199.1</v>
      </c>
      <c r="D21" s="13" t="s">
        <v>31</v>
      </c>
      <c r="E21" s="43" t="s">
        <v>112</v>
      </c>
      <c r="F21" s="110">
        <v>2150</v>
      </c>
      <c r="G21" s="52" t="s">
        <v>103</v>
      </c>
      <c r="H21" s="72"/>
      <c r="I21" s="137">
        <v>2223</v>
      </c>
      <c r="J21" s="19"/>
    </row>
    <row r="22" spans="1:34" ht="12.75">
      <c r="A22" s="22" t="s">
        <v>29</v>
      </c>
      <c r="B22" s="23">
        <v>4611</v>
      </c>
      <c r="C22" s="23">
        <v>4611.1</v>
      </c>
      <c r="D22" s="23" t="s">
        <v>30</v>
      </c>
      <c r="E22" s="24" t="s">
        <v>79</v>
      </c>
      <c r="F22" s="115">
        <v>4555</v>
      </c>
      <c r="G22" s="47">
        <v>44123</v>
      </c>
      <c r="H22" s="86"/>
      <c r="I22" s="137">
        <v>4555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123" customFormat="1" ht="12.75">
      <c r="A23" s="21" t="s">
        <v>29</v>
      </c>
      <c r="B23" s="13">
        <v>4611</v>
      </c>
      <c r="C23" s="13">
        <v>4611.2</v>
      </c>
      <c r="D23" s="13" t="s">
        <v>87</v>
      </c>
      <c r="E23" s="43" t="s">
        <v>119</v>
      </c>
      <c r="F23" s="110">
        <v>15000</v>
      </c>
      <c r="G23" s="47">
        <v>44123</v>
      </c>
      <c r="H23" s="72"/>
      <c r="I23" s="137">
        <v>15000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10" ht="13.5" thickBot="1">
      <c r="A24" s="121" t="s">
        <v>76</v>
      </c>
      <c r="B24" s="91">
        <v>4194</v>
      </c>
      <c r="C24" s="91">
        <v>4194.2</v>
      </c>
      <c r="D24" s="100" t="s">
        <v>76</v>
      </c>
      <c r="E24" s="92" t="s">
        <v>69</v>
      </c>
      <c r="F24" s="118">
        <v>27510</v>
      </c>
      <c r="G24" s="122" t="s">
        <v>103</v>
      </c>
      <c r="H24" s="98"/>
      <c r="I24" s="147">
        <v>27510</v>
      </c>
      <c r="J24" s="19"/>
    </row>
    <row r="25" spans="1:10" ht="12.75">
      <c r="A25" s="22" t="s">
        <v>19</v>
      </c>
      <c r="B25" s="23">
        <v>4150</v>
      </c>
      <c r="C25" s="23">
        <v>4150.1</v>
      </c>
      <c r="D25" s="45" t="s">
        <v>116</v>
      </c>
      <c r="E25" s="70" t="s">
        <v>115</v>
      </c>
      <c r="F25" s="115">
        <v>2966</v>
      </c>
      <c r="G25" s="52">
        <v>44130</v>
      </c>
      <c r="H25" s="86"/>
      <c r="I25" s="134">
        <v>2966</v>
      </c>
      <c r="J25" s="19"/>
    </row>
    <row r="26" spans="1:10" ht="12.75">
      <c r="A26" s="21" t="s">
        <v>50</v>
      </c>
      <c r="B26" s="13">
        <v>4323</v>
      </c>
      <c r="C26" s="13">
        <v>4323.1</v>
      </c>
      <c r="D26" s="43" t="s">
        <v>98</v>
      </c>
      <c r="E26" s="42" t="s">
        <v>111</v>
      </c>
      <c r="F26" s="111">
        <v>428000</v>
      </c>
      <c r="G26" s="47">
        <v>44158</v>
      </c>
      <c r="H26" s="89">
        <v>467902</v>
      </c>
      <c r="I26" s="134">
        <v>467902</v>
      </c>
      <c r="J26" s="19"/>
    </row>
    <row r="27" spans="1:10" ht="12.75">
      <c r="A27" s="63" t="s">
        <v>88</v>
      </c>
      <c r="B27" s="20">
        <v>4241</v>
      </c>
      <c r="C27" s="20">
        <v>4241.1</v>
      </c>
      <c r="D27" s="42" t="s">
        <v>88</v>
      </c>
      <c r="E27" s="43" t="s">
        <v>111</v>
      </c>
      <c r="F27" s="110">
        <v>3039</v>
      </c>
      <c r="G27" s="52">
        <v>44165</v>
      </c>
      <c r="H27" s="77">
        <v>3092</v>
      </c>
      <c r="I27" s="137">
        <v>3092</v>
      </c>
      <c r="J27" s="19"/>
    </row>
    <row r="28" spans="1:84" s="123" customFormat="1" ht="13.5" thickBot="1">
      <c r="A28" s="25" t="s">
        <v>55</v>
      </c>
      <c r="B28" s="125">
        <v>4316.1</v>
      </c>
      <c r="C28" s="26">
        <v>4316.1</v>
      </c>
      <c r="D28" s="26" t="s">
        <v>55</v>
      </c>
      <c r="E28" s="53" t="s">
        <v>69</v>
      </c>
      <c r="F28" s="112">
        <v>8500</v>
      </c>
      <c r="G28" s="51">
        <v>44172</v>
      </c>
      <c r="H28" s="76"/>
      <c r="I28" s="136">
        <v>10000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4" s="124" customFormat="1" ht="12.75">
      <c r="A29" s="31" t="s">
        <v>53</v>
      </c>
      <c r="B29" s="31">
        <v>4550</v>
      </c>
      <c r="C29" s="31">
        <v>4550.1</v>
      </c>
      <c r="D29" s="31" t="s">
        <v>54</v>
      </c>
      <c r="E29" s="45" t="s">
        <v>114</v>
      </c>
      <c r="F29" s="117">
        <v>267348</v>
      </c>
      <c r="G29" s="52" t="s">
        <v>107</v>
      </c>
      <c r="H29" s="72"/>
      <c r="I29" s="138">
        <v>263242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</row>
    <row r="30" spans="1:84" s="12" customFormat="1" ht="13.5" thickBot="1">
      <c r="A30" s="55" t="s">
        <v>9</v>
      </c>
      <c r="B30" s="55">
        <v>4220</v>
      </c>
      <c r="C30" s="55">
        <v>4220.1</v>
      </c>
      <c r="D30" s="55" t="s">
        <v>10</v>
      </c>
      <c r="E30" s="71" t="s">
        <v>93</v>
      </c>
      <c r="F30" s="116">
        <v>396179</v>
      </c>
      <c r="G30" s="51" t="s">
        <v>107</v>
      </c>
      <c r="H30" s="128"/>
      <c r="I30" s="134">
        <v>447206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</row>
    <row r="31" spans="1:10" ht="12.75">
      <c r="A31" s="44" t="s">
        <v>6</v>
      </c>
      <c r="B31" s="45">
        <v>4210</v>
      </c>
      <c r="C31" s="45">
        <v>4210.1</v>
      </c>
      <c r="D31" s="45" t="s">
        <v>7</v>
      </c>
      <c r="E31" s="56" t="s">
        <v>8</v>
      </c>
      <c r="F31" s="115">
        <v>527374</v>
      </c>
      <c r="G31" s="52">
        <v>44151</v>
      </c>
      <c r="H31" s="74"/>
      <c r="I31" s="137">
        <v>574120</v>
      </c>
      <c r="J31" s="19"/>
    </row>
    <row r="32" spans="1:10" ht="12.75">
      <c r="A32" s="21" t="s">
        <v>41</v>
      </c>
      <c r="B32" s="13">
        <v>4440</v>
      </c>
      <c r="C32" s="13">
        <v>4441.1</v>
      </c>
      <c r="D32" s="13" t="s">
        <v>42</v>
      </c>
      <c r="E32" s="43" t="s">
        <v>110</v>
      </c>
      <c r="F32" s="114">
        <v>7655</v>
      </c>
      <c r="G32" s="52">
        <v>44151</v>
      </c>
      <c r="H32" s="85"/>
      <c r="I32" s="148">
        <v>7807</v>
      </c>
      <c r="J32" s="19"/>
    </row>
    <row r="33" spans="1:10" ht="12.75">
      <c r="A33" s="21" t="s">
        <v>41</v>
      </c>
      <c r="B33" s="13">
        <v>4440</v>
      </c>
      <c r="C33" s="13">
        <v>4442.1</v>
      </c>
      <c r="D33" s="13" t="s">
        <v>43</v>
      </c>
      <c r="E33" s="43" t="s">
        <v>110</v>
      </c>
      <c r="F33" s="110">
        <v>24700</v>
      </c>
      <c r="G33" s="52">
        <v>44151</v>
      </c>
      <c r="H33" s="72"/>
      <c r="I33" s="134">
        <v>24700</v>
      </c>
      <c r="J33" s="19"/>
    </row>
    <row r="34" spans="1:10" ht="12.75">
      <c r="A34" s="21" t="s">
        <v>41</v>
      </c>
      <c r="B34" s="13">
        <v>4440</v>
      </c>
      <c r="C34" s="13">
        <v>4445.2</v>
      </c>
      <c r="D34" s="13" t="s">
        <v>44</v>
      </c>
      <c r="E34" s="43" t="s">
        <v>110</v>
      </c>
      <c r="F34" s="110">
        <v>30982</v>
      </c>
      <c r="G34" s="52">
        <v>44151</v>
      </c>
      <c r="H34" s="72"/>
      <c r="I34" s="134">
        <v>30982</v>
      </c>
      <c r="J34" s="19"/>
    </row>
    <row r="35" spans="1:10" s="12" customFormat="1" ht="12.75">
      <c r="A35" s="22" t="s">
        <v>39</v>
      </c>
      <c r="B35" s="23">
        <v>4140</v>
      </c>
      <c r="C35" s="23">
        <v>4140.2</v>
      </c>
      <c r="D35" s="23" t="s">
        <v>45</v>
      </c>
      <c r="E35" s="24" t="s">
        <v>85</v>
      </c>
      <c r="F35" s="115">
        <v>22485</v>
      </c>
      <c r="G35" s="52">
        <v>44151</v>
      </c>
      <c r="H35" s="73"/>
      <c r="I35" s="134">
        <v>19986</v>
      </c>
      <c r="J35" s="18"/>
    </row>
    <row r="36" spans="1:10" s="12" customFormat="1" ht="12.75">
      <c r="A36" s="21" t="s">
        <v>39</v>
      </c>
      <c r="B36" s="13">
        <v>4140</v>
      </c>
      <c r="C36" s="13">
        <v>4140.1</v>
      </c>
      <c r="D36" s="13" t="s">
        <v>40</v>
      </c>
      <c r="E36" s="14" t="s">
        <v>75</v>
      </c>
      <c r="F36" s="110">
        <v>99019</v>
      </c>
      <c r="G36" s="52">
        <v>44151</v>
      </c>
      <c r="H36" s="73"/>
      <c r="I36" s="134">
        <v>102934</v>
      </c>
      <c r="J36" s="18"/>
    </row>
    <row r="37" spans="1:10" ht="12.75">
      <c r="A37" s="21" t="s">
        <v>19</v>
      </c>
      <c r="B37" s="13">
        <v>4150</v>
      </c>
      <c r="C37" s="13">
        <v>4150.4</v>
      </c>
      <c r="D37" s="13" t="s">
        <v>27</v>
      </c>
      <c r="E37" s="48" t="s">
        <v>69</v>
      </c>
      <c r="F37" s="110">
        <v>58573</v>
      </c>
      <c r="G37" s="52">
        <v>44151</v>
      </c>
      <c r="H37" s="75"/>
      <c r="I37" s="137">
        <v>69089</v>
      </c>
      <c r="J37" s="19"/>
    </row>
    <row r="38" spans="1:10" ht="12.75">
      <c r="A38" s="22" t="s">
        <v>56</v>
      </c>
      <c r="B38" s="23">
        <v>4194</v>
      </c>
      <c r="C38" s="23">
        <v>4194.1</v>
      </c>
      <c r="D38" s="24" t="s">
        <v>81</v>
      </c>
      <c r="E38" s="70" t="s">
        <v>69</v>
      </c>
      <c r="F38" s="115">
        <v>65855</v>
      </c>
      <c r="G38" s="52">
        <v>44151</v>
      </c>
      <c r="H38" s="98"/>
      <c r="I38" s="137">
        <v>70695</v>
      </c>
      <c r="J38" s="19"/>
    </row>
    <row r="39" spans="1:10" ht="13.5" thickBot="1">
      <c r="A39" s="65" t="s">
        <v>96</v>
      </c>
      <c r="B39" s="26">
        <v>4210</v>
      </c>
      <c r="C39" s="26">
        <v>4210.2</v>
      </c>
      <c r="D39" s="53" t="s">
        <v>97</v>
      </c>
      <c r="E39" s="96" t="s">
        <v>113</v>
      </c>
      <c r="F39" s="112">
        <v>7051</v>
      </c>
      <c r="G39" s="52">
        <v>44151</v>
      </c>
      <c r="H39" s="97"/>
      <c r="I39" s="139">
        <v>7768</v>
      </c>
      <c r="J39" s="19"/>
    </row>
    <row r="40" spans="1:10" s="12" customFormat="1" ht="12.75">
      <c r="A40" s="105" t="s">
        <v>21</v>
      </c>
      <c r="B40" s="57">
        <v>4153</v>
      </c>
      <c r="C40" s="57">
        <v>4153.1</v>
      </c>
      <c r="D40" s="57" t="s">
        <v>22</v>
      </c>
      <c r="E40" s="120" t="s">
        <v>108</v>
      </c>
      <c r="F40" s="108">
        <v>60000</v>
      </c>
      <c r="G40" s="58" t="s">
        <v>105</v>
      </c>
      <c r="H40" s="106"/>
      <c r="I40" s="138">
        <v>60000</v>
      </c>
      <c r="J40" s="18"/>
    </row>
    <row r="41" spans="1:10" ht="12.75">
      <c r="A41" s="21" t="s">
        <v>66</v>
      </c>
      <c r="B41" s="13">
        <v>4619</v>
      </c>
      <c r="C41" s="13">
        <v>4619.9</v>
      </c>
      <c r="D41" s="13" t="s">
        <v>67</v>
      </c>
      <c r="E41" s="43" t="s">
        <v>79</v>
      </c>
      <c r="F41" s="110">
        <v>1110</v>
      </c>
      <c r="G41" s="52" t="s">
        <v>105</v>
      </c>
      <c r="H41" s="72"/>
      <c r="I41" s="137">
        <v>4310</v>
      </c>
      <c r="J41" s="19"/>
    </row>
    <row r="42" spans="1:10" ht="13.5" thickBot="1">
      <c r="A42" s="25" t="s">
        <v>57</v>
      </c>
      <c r="B42" s="26">
        <v>4520</v>
      </c>
      <c r="C42" s="26">
        <v>4520.2</v>
      </c>
      <c r="D42" s="55" t="s">
        <v>58</v>
      </c>
      <c r="E42" s="53" t="s">
        <v>69</v>
      </c>
      <c r="F42" s="112">
        <v>24280</v>
      </c>
      <c r="G42" s="51">
        <v>44172</v>
      </c>
      <c r="H42" s="76"/>
      <c r="I42" s="139">
        <v>24600</v>
      </c>
      <c r="J42" s="19"/>
    </row>
    <row r="43" spans="1:10" ht="12.75">
      <c r="A43" s="30" t="s">
        <v>63</v>
      </c>
      <c r="B43" s="31">
        <v>4155</v>
      </c>
      <c r="C43" s="31">
        <v>4155.9</v>
      </c>
      <c r="D43" s="31" t="s">
        <v>64</v>
      </c>
      <c r="E43" s="70" t="s">
        <v>69</v>
      </c>
      <c r="F43" s="115">
        <v>352466</v>
      </c>
      <c r="G43" s="52">
        <v>44172</v>
      </c>
      <c r="H43" s="77"/>
      <c r="I43" s="135"/>
      <c r="J43" s="19"/>
    </row>
    <row r="44" spans="1:10" ht="13.5" thickBot="1">
      <c r="A44" s="25" t="s">
        <v>59</v>
      </c>
      <c r="B44" s="26">
        <v>4130</v>
      </c>
      <c r="C44" s="26">
        <v>4130.1</v>
      </c>
      <c r="D44" s="26" t="s">
        <v>60</v>
      </c>
      <c r="E44" s="53" t="s">
        <v>69</v>
      </c>
      <c r="F44" s="112">
        <v>187498</v>
      </c>
      <c r="G44" s="51">
        <v>44172</v>
      </c>
      <c r="H44" s="103"/>
      <c r="I44" s="139">
        <v>197498</v>
      </c>
      <c r="J44" s="19"/>
    </row>
    <row r="45" spans="1:10" ht="12.75">
      <c r="A45" s="22" t="s">
        <v>13</v>
      </c>
      <c r="B45" s="23">
        <v>4195</v>
      </c>
      <c r="C45" s="23">
        <v>4195.1</v>
      </c>
      <c r="D45" s="23" t="s">
        <v>14</v>
      </c>
      <c r="E45" s="54" t="s">
        <v>15</v>
      </c>
      <c r="F45" s="115">
        <v>23450</v>
      </c>
      <c r="G45" s="52" t="s">
        <v>120</v>
      </c>
      <c r="H45" s="129"/>
      <c r="I45" s="135">
        <v>23450</v>
      </c>
      <c r="J45" s="19"/>
    </row>
    <row r="46" spans="1:10" ht="12.75">
      <c r="A46" s="28" t="s">
        <v>50</v>
      </c>
      <c r="B46" s="13">
        <v>4323</v>
      </c>
      <c r="C46" s="13">
        <v>4323.2</v>
      </c>
      <c r="D46" s="14" t="s">
        <v>51</v>
      </c>
      <c r="E46" s="48" t="s">
        <v>15</v>
      </c>
      <c r="F46" s="110">
        <v>7000</v>
      </c>
      <c r="G46" s="47">
        <v>44165</v>
      </c>
      <c r="H46" s="75"/>
      <c r="I46" s="137">
        <v>7000</v>
      </c>
      <c r="J46" s="19"/>
    </row>
    <row r="47" spans="1:10" ht="12.75">
      <c r="A47" s="21" t="s">
        <v>16</v>
      </c>
      <c r="B47" s="13">
        <v>4312</v>
      </c>
      <c r="C47" s="13">
        <v>4312.5</v>
      </c>
      <c r="D47" s="13" t="s">
        <v>17</v>
      </c>
      <c r="E47" s="153" t="s">
        <v>122</v>
      </c>
      <c r="F47" s="110">
        <v>165000</v>
      </c>
      <c r="G47" s="52">
        <v>44179</v>
      </c>
      <c r="H47" s="75"/>
      <c r="I47" s="137"/>
      <c r="J47" s="19"/>
    </row>
    <row r="48" spans="1:10" ht="12.75">
      <c r="A48" s="21" t="s">
        <v>16</v>
      </c>
      <c r="B48" s="13">
        <v>4312</v>
      </c>
      <c r="C48" s="13">
        <v>4312.3</v>
      </c>
      <c r="D48" s="13" t="s">
        <v>18</v>
      </c>
      <c r="E48" s="153" t="s">
        <v>122</v>
      </c>
      <c r="F48" s="110">
        <v>13550</v>
      </c>
      <c r="G48" s="47">
        <v>44179</v>
      </c>
      <c r="H48" s="75"/>
      <c r="I48" s="137"/>
      <c r="J48" s="19"/>
    </row>
    <row r="49" spans="1:10" ht="12.75">
      <c r="A49" s="21" t="s">
        <v>16</v>
      </c>
      <c r="B49" s="13">
        <v>4312</v>
      </c>
      <c r="C49" s="13">
        <v>4312.2</v>
      </c>
      <c r="D49" s="14" t="s">
        <v>77</v>
      </c>
      <c r="E49" s="153" t="s">
        <v>122</v>
      </c>
      <c r="F49" s="110">
        <v>508548</v>
      </c>
      <c r="G49" s="52">
        <v>44179</v>
      </c>
      <c r="H49" s="75"/>
      <c r="I49" s="137"/>
      <c r="J49" s="19"/>
    </row>
    <row r="50" spans="1:40" s="142" customFormat="1" ht="13.5" thickBot="1">
      <c r="A50" s="90"/>
      <c r="B50" s="91">
        <v>4520</v>
      </c>
      <c r="C50" s="91">
        <v>4520.6</v>
      </c>
      <c r="D50" s="92" t="s">
        <v>94</v>
      </c>
      <c r="E50" s="93" t="s">
        <v>95</v>
      </c>
      <c r="F50" s="118">
        <v>9000</v>
      </c>
      <c r="G50" s="51">
        <v>44165</v>
      </c>
      <c r="H50" s="95">
        <v>9000</v>
      </c>
      <c r="I50" s="151">
        <v>9000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2.75">
      <c r="A51" s="22" t="s">
        <v>19</v>
      </c>
      <c r="B51" s="23">
        <v>4150</v>
      </c>
      <c r="C51" s="23">
        <v>4150.6</v>
      </c>
      <c r="D51" s="23" t="s">
        <v>52</v>
      </c>
      <c r="E51" s="24" t="s">
        <v>78</v>
      </c>
      <c r="F51" s="115">
        <v>51396</v>
      </c>
      <c r="G51" s="52" t="s">
        <v>121</v>
      </c>
      <c r="H51" s="86"/>
      <c r="I51" s="135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142" customFormat="1" ht="13.5" thickBot="1">
      <c r="A52" s="99" t="s">
        <v>62</v>
      </c>
      <c r="B52" s="91">
        <v>4196</v>
      </c>
      <c r="C52" s="91">
        <v>4196.1</v>
      </c>
      <c r="D52" s="92" t="s">
        <v>62</v>
      </c>
      <c r="E52" s="100"/>
      <c r="F52" s="118">
        <v>39329</v>
      </c>
      <c r="G52" s="122">
        <v>44172</v>
      </c>
      <c r="H52" s="143"/>
      <c r="I52" s="139">
        <v>39329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3.5" thickBot="1">
      <c r="A53" s="99" t="s">
        <v>89</v>
      </c>
      <c r="B53" s="91"/>
      <c r="C53" s="91"/>
      <c r="D53" s="91"/>
      <c r="E53" s="100"/>
      <c r="F53" s="94"/>
      <c r="G53" s="101">
        <v>44186</v>
      </c>
      <c r="H53" s="102"/>
      <c r="I53" s="15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.75">
      <c r="A54" s="140"/>
      <c r="B54" s="105"/>
      <c r="C54" s="105"/>
      <c r="D54" s="105"/>
      <c r="E54" s="57"/>
      <c r="F54" s="141"/>
      <c r="G54" s="83"/>
      <c r="H54" s="81"/>
      <c r="I54" s="14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2.75">
      <c r="A55" s="66" t="s">
        <v>65</v>
      </c>
      <c r="B55" s="13"/>
      <c r="C55" s="13"/>
      <c r="D55" s="88" t="s">
        <v>92</v>
      </c>
      <c r="E55" s="13"/>
      <c r="F55" s="46">
        <f>SUM(F3:F54)</f>
        <v>3577992.05</v>
      </c>
      <c r="G55" s="84"/>
      <c r="H55" s="80"/>
      <c r="I55" s="78">
        <f>SUM(I3:I53)</f>
        <v>2625453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3.5" thickBot="1">
      <c r="A56" s="67"/>
      <c r="B56" s="68"/>
      <c r="C56" s="68"/>
      <c r="D56" s="68"/>
      <c r="E56" s="68"/>
      <c r="F56" s="69"/>
      <c r="G56" s="82"/>
      <c r="H56" s="79"/>
      <c r="I56" s="15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7:40" ht="12.75">
      <c r="G57" s="34"/>
      <c r="I57" s="3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ht="12.75">
      <c r="G58" s="35"/>
    </row>
    <row r="59" ht="12.75">
      <c r="G59" s="35"/>
    </row>
    <row r="60" spans="7:9" ht="12.75">
      <c r="G60" s="35"/>
      <c r="I60" s="36"/>
    </row>
    <row r="61" spans="3:9" ht="12.75">
      <c r="C61" s="37"/>
      <c r="D61" s="12"/>
      <c r="E61" s="12"/>
      <c r="F61" s="12"/>
      <c r="G61" s="34"/>
      <c r="I61" s="36"/>
    </row>
    <row r="62" spans="7:9" ht="12.75">
      <c r="G62" s="38"/>
      <c r="H62" s="12"/>
      <c r="I62" s="39"/>
    </row>
    <row r="63" spans="7:8" ht="12.75">
      <c r="G63" s="38"/>
      <c r="H63" s="12"/>
    </row>
    <row r="64" spans="7:8" ht="12.75">
      <c r="G64" s="38"/>
      <c r="H64" s="12"/>
    </row>
    <row r="65" spans="7:8" ht="12.75">
      <c r="G65" s="38"/>
      <c r="H65" s="12"/>
    </row>
    <row r="66" spans="7:8" ht="12.75">
      <c r="G66" s="38"/>
      <c r="H66" s="12"/>
    </row>
    <row r="67" spans="7:8" ht="12.75">
      <c r="G67" s="38"/>
      <c r="H67" s="12"/>
    </row>
    <row r="68" spans="7:8" ht="12.75">
      <c r="G68" s="38"/>
      <c r="H68" s="12"/>
    </row>
    <row r="69" spans="7:8" ht="12.75">
      <c r="G69" s="38"/>
      <c r="H69" s="12"/>
    </row>
    <row r="70" spans="7:8" ht="12.75">
      <c r="G70" s="38"/>
      <c r="H70" s="12"/>
    </row>
    <row r="71" spans="7:8" ht="12.75">
      <c r="G71" s="38"/>
      <c r="H71" s="12"/>
    </row>
    <row r="72" spans="7:8" ht="12.75">
      <c r="G72" s="38"/>
      <c r="H72" s="12"/>
    </row>
    <row r="73" spans="7:8" ht="12.75">
      <c r="G73" s="38"/>
      <c r="H73" s="12"/>
    </row>
    <row r="74" spans="7:8" ht="12.75">
      <c r="G74" s="38"/>
      <c r="H74" s="12"/>
    </row>
    <row r="75" spans="7:8" ht="22.5" customHeight="1">
      <c r="G75" s="38"/>
      <c r="H75" s="12"/>
    </row>
    <row r="76" spans="7:8" ht="34.5" customHeight="1">
      <c r="G76" s="38"/>
      <c r="H76" s="12"/>
    </row>
    <row r="77" spans="7:8" ht="12.75">
      <c r="G77" s="38"/>
      <c r="H77" s="12"/>
    </row>
    <row r="78" spans="7:8" ht="12.75">
      <c r="G78" s="38"/>
      <c r="H78" s="12"/>
    </row>
    <row r="79" spans="7:8" ht="12.75">
      <c r="G79" s="38"/>
      <c r="H79" s="12"/>
    </row>
    <row r="80" spans="7:8" ht="12.75">
      <c r="G80" s="38"/>
      <c r="H80" s="12"/>
    </row>
    <row r="81" spans="7:8" ht="12.75">
      <c r="G81" s="38"/>
      <c r="H81" s="12"/>
    </row>
    <row r="82" spans="7:8" ht="12.75">
      <c r="G82" s="38"/>
      <c r="H82" s="12"/>
    </row>
    <row r="83" spans="7:8" ht="12.75">
      <c r="G83" s="38"/>
      <c r="H83" s="12"/>
    </row>
    <row r="84" spans="7:8" ht="12.75">
      <c r="G84" s="38"/>
      <c r="H84" s="12"/>
    </row>
    <row r="85" spans="7:8" ht="12.75">
      <c r="G85" s="38"/>
      <c r="H85" s="12"/>
    </row>
    <row r="86" spans="7:8" ht="12.75">
      <c r="G86" s="38"/>
      <c r="H86" s="12"/>
    </row>
    <row r="87" spans="7:8" ht="12.75">
      <c r="G87" s="38"/>
      <c r="H87" s="12"/>
    </row>
    <row r="88" spans="7:8" ht="12.75">
      <c r="G88" s="38"/>
      <c r="H88" s="12"/>
    </row>
    <row r="89" spans="7:8" ht="12.75">
      <c r="G89" s="38"/>
      <c r="H89" s="12"/>
    </row>
    <row r="90" spans="7:8" ht="12.75">
      <c r="G90" s="38"/>
      <c r="H90" s="12"/>
    </row>
    <row r="91" spans="7:8" ht="12.75">
      <c r="G91" s="38"/>
      <c r="H91" s="12"/>
    </row>
    <row r="92" spans="7:8" ht="12.75">
      <c r="G92" s="38"/>
      <c r="H92" s="12"/>
    </row>
    <row r="93" spans="7:8" ht="12.75">
      <c r="G93" s="38"/>
      <c r="H93" s="12"/>
    </row>
    <row r="94" spans="7:8" ht="12.75">
      <c r="G94" s="38"/>
      <c r="H94" s="12"/>
    </row>
    <row r="95" spans="7:8" ht="12.75">
      <c r="G95" s="38"/>
      <c r="H95" s="12"/>
    </row>
    <row r="96" spans="7:8" ht="12.75">
      <c r="G96" s="38"/>
      <c r="H96" s="12"/>
    </row>
    <row r="97" spans="7:8" ht="12.75">
      <c r="G97" s="38"/>
      <c r="H97" s="12"/>
    </row>
    <row r="98" spans="7:8" ht="12.75">
      <c r="G98" s="38"/>
      <c r="H98" s="12"/>
    </row>
    <row r="99" spans="7:8" ht="12.75">
      <c r="G99" s="38"/>
      <c r="H99" s="12"/>
    </row>
    <row r="100" spans="7:8" ht="12.75">
      <c r="G100" s="38"/>
      <c r="H100" s="12"/>
    </row>
    <row r="101" spans="7:8" ht="12.75">
      <c r="G101" s="38"/>
      <c r="H101" s="12"/>
    </row>
    <row r="102" spans="7:8" ht="12.75">
      <c r="G102" s="38"/>
      <c r="H102" s="12"/>
    </row>
    <row r="103" spans="7:8" ht="12.75">
      <c r="G103" s="38"/>
      <c r="H103" s="12"/>
    </row>
    <row r="104" spans="7:8" ht="12.75">
      <c r="G104" s="38"/>
      <c r="H104" s="12"/>
    </row>
    <row r="105" spans="7:8" ht="12.75">
      <c r="G105" s="38"/>
      <c r="H105" s="12"/>
    </row>
    <row r="106" spans="7:8" ht="12.75">
      <c r="G106" s="38"/>
      <c r="H106" s="12"/>
    </row>
    <row r="107" spans="7:9" s="19" customFormat="1" ht="12.75">
      <c r="G107" s="40"/>
      <c r="H107" s="18"/>
      <c r="I107" s="39"/>
    </row>
    <row r="108" spans="7:9" s="19" customFormat="1" ht="12.75">
      <c r="G108" s="40"/>
      <c r="H108" s="18"/>
      <c r="I108" s="39"/>
    </row>
    <row r="109" spans="7:9" s="19" customFormat="1" ht="12.75">
      <c r="G109" s="40"/>
      <c r="H109" s="18"/>
      <c r="I109" s="39"/>
    </row>
    <row r="110" spans="7:8" ht="12.75">
      <c r="G110" s="38"/>
      <c r="H110" s="12"/>
    </row>
    <row r="111" spans="7:8" ht="12.75">
      <c r="G111" s="38"/>
      <c r="H111" s="12"/>
    </row>
  </sheetData>
  <sheetProtection/>
  <printOptions gridLines="1" horizontalCentered="1" verticalCentered="1"/>
  <pageMargins left="0.25" right="0.25" top="1" bottom="1" header="0.5" footer="0.5"/>
  <pageSetup horizontalDpi="600" verticalDpi="600" orientation="portrait" scale="80" r:id="rId1"/>
  <headerFooter alignWithMargins="0">
    <oddHeader xml:space="preserve">&amp;L
&amp;C&amp;"Arial,Bold"&amp;20  SELECTMEN'S BUDGET SCHEDULE </oddHeader>
    <oddFooter>&amp;L
&amp;D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 Asst</cp:lastModifiedBy>
  <cp:lastPrinted>2020-12-07T20:08:54Z</cp:lastPrinted>
  <dcterms:created xsi:type="dcterms:W3CDTF">1996-10-14T23:33:28Z</dcterms:created>
  <dcterms:modified xsi:type="dcterms:W3CDTF">2020-12-09T20:33:42Z</dcterms:modified>
  <cp:category/>
  <cp:version/>
  <cp:contentType/>
  <cp:contentStatus/>
</cp:coreProperties>
</file>